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56" windowHeight="11892" activeTab="0"/>
  </bookViews>
  <sheets>
    <sheet name="BEP 1" sheetId="1" r:id="rId1"/>
    <sheet name="BEP Multiple1" sheetId="2" r:id="rId2"/>
    <sheet name="BEP Multiple2" sheetId="3" r:id="rId3"/>
  </sheets>
  <definedNames/>
  <calcPr fullCalcOnLoad="1"/>
</workbook>
</file>

<file path=xl/sharedStrings.xml><?xml version="1.0" encoding="utf-8"?>
<sst xmlns="http://schemas.openxmlformats.org/spreadsheetml/2006/main" count="120" uniqueCount="70">
  <si>
    <t>Sales Price (per Unit)</t>
  </si>
  <si>
    <t>Gross Profit (per Unit)</t>
  </si>
  <si>
    <t xml:space="preserve">    Total Variable Cost (per Unit)</t>
  </si>
  <si>
    <t>Variable Cost (per Unit)</t>
  </si>
  <si>
    <t>Break-Even (Units per day)</t>
  </si>
  <si>
    <t>Break-Even (Units per month)</t>
  </si>
  <si>
    <t>Variable Costs</t>
  </si>
  <si>
    <t>#1</t>
  </si>
  <si>
    <t>#2</t>
  </si>
  <si>
    <t>Break-Even Point</t>
  </si>
  <si>
    <t>Typical Sale</t>
  </si>
  <si>
    <r>
      <rPr>
        <b/>
        <sz val="11"/>
        <color indexed="36"/>
        <rFont val="Verdana"/>
        <family val="2"/>
      </rPr>
      <t>Gross Profit</t>
    </r>
    <r>
      <rPr>
        <b/>
        <sz val="11"/>
        <rFont val="Verdana"/>
        <family val="2"/>
      </rPr>
      <t xml:space="preserve">= </t>
    </r>
    <r>
      <rPr>
        <b/>
        <sz val="11"/>
        <color indexed="60"/>
        <rFont val="Verdana"/>
        <family val="2"/>
      </rPr>
      <t>Sales Price</t>
    </r>
    <r>
      <rPr>
        <b/>
        <sz val="11"/>
        <color indexed="17"/>
        <rFont val="Verdana"/>
        <family val="2"/>
      </rPr>
      <t xml:space="preserve"> </t>
    </r>
    <r>
      <rPr>
        <b/>
        <sz val="11"/>
        <rFont val="Verdana"/>
        <family val="2"/>
      </rPr>
      <t xml:space="preserve">- </t>
    </r>
    <r>
      <rPr>
        <b/>
        <sz val="11"/>
        <color indexed="30"/>
        <rFont val="Verdana"/>
        <family val="2"/>
      </rPr>
      <t>Variable Cost</t>
    </r>
  </si>
  <si>
    <r>
      <t>Break-Even</t>
    </r>
    <r>
      <rPr>
        <b/>
        <sz val="11"/>
        <rFont val="Verdana"/>
        <family val="2"/>
      </rPr>
      <t xml:space="preserve">= </t>
    </r>
    <r>
      <rPr>
        <b/>
        <sz val="11"/>
        <color indexed="17"/>
        <rFont val="Verdana"/>
        <family val="2"/>
      </rPr>
      <t xml:space="preserve">Overhead Cost </t>
    </r>
    <r>
      <rPr>
        <b/>
        <sz val="11"/>
        <rFont val="Verdana"/>
        <family val="2"/>
      </rPr>
      <t xml:space="preserve">/ </t>
    </r>
    <r>
      <rPr>
        <b/>
        <sz val="11"/>
        <color indexed="36"/>
        <rFont val="Verdana"/>
        <family val="2"/>
      </rPr>
      <t>Gross Profit</t>
    </r>
  </si>
  <si>
    <t>Break-Even Point for Multiple Products (Method 1)</t>
  </si>
  <si>
    <t>Total Fixed Costs</t>
  </si>
  <si>
    <t>Break-Even Point for Multiple Products (Method 2)</t>
  </si>
  <si>
    <t>Fixed Cost #1</t>
  </si>
  <si>
    <t>Fixed Cost #2</t>
  </si>
  <si>
    <t>Fixed Cost #3</t>
  </si>
  <si>
    <t>Fixed Cost #4</t>
  </si>
  <si>
    <t>Fixed Cost #5</t>
  </si>
  <si>
    <t>Fixed Cost #6</t>
  </si>
  <si>
    <t>Fixed Cost #7</t>
  </si>
  <si>
    <t>Fixed Cost #8</t>
  </si>
  <si>
    <t>Fixed Cost #9</t>
  </si>
  <si>
    <t>Fixed Cost #10</t>
  </si>
  <si>
    <t>Materials</t>
  </si>
  <si>
    <t>Packaging</t>
  </si>
  <si>
    <t>Transportation</t>
  </si>
  <si>
    <t>Labor</t>
  </si>
  <si>
    <t>Other</t>
  </si>
  <si>
    <t>Travel</t>
  </si>
  <si>
    <t>Rent</t>
  </si>
  <si>
    <t>Utilities</t>
  </si>
  <si>
    <t>Salaries</t>
  </si>
  <si>
    <t>Insurance</t>
  </si>
  <si>
    <t>Marketing</t>
  </si>
  <si>
    <t>Legal and Accounting Fees</t>
  </si>
  <si>
    <t>Loan Payments</t>
  </si>
  <si>
    <t>Supplies (office, copier, etc)</t>
  </si>
  <si>
    <t>Fixed Costs</t>
  </si>
  <si>
    <t xml:space="preserve">    Total Fixed Costs</t>
  </si>
  <si>
    <t>Days Open Each Month</t>
  </si>
  <si>
    <r>
      <t>Break-Even</t>
    </r>
    <r>
      <rPr>
        <b/>
        <sz val="11"/>
        <rFont val="Verdana"/>
        <family val="2"/>
      </rPr>
      <t xml:space="preserve">= </t>
    </r>
    <r>
      <rPr>
        <b/>
        <sz val="11"/>
        <color indexed="17"/>
        <rFont val="Verdana"/>
        <family val="2"/>
      </rPr>
      <t xml:space="preserve">Fixed Cost </t>
    </r>
    <r>
      <rPr>
        <b/>
        <sz val="11"/>
        <rFont val="Verdana"/>
        <family val="2"/>
      </rPr>
      <t xml:space="preserve">/ </t>
    </r>
    <r>
      <rPr>
        <b/>
        <sz val="11"/>
        <color indexed="36"/>
        <rFont val="Verdana"/>
        <family val="2"/>
      </rPr>
      <t>Gross Profit</t>
    </r>
  </si>
  <si>
    <t>Fixed Costs (based on percentage)</t>
  </si>
  <si>
    <t>% Fixed Costs dedicated to typical sale</t>
  </si>
  <si>
    <t>Work Days per Month</t>
  </si>
  <si>
    <t xml:space="preserve">   Total Variable Costs (per Unit)</t>
  </si>
  <si>
    <t>Break-Even Scenario Worksheet</t>
  </si>
  <si>
    <t>Price</t>
  </si>
  <si>
    <t>Gross Profit</t>
  </si>
  <si>
    <t>Break-Even         (Units per Month)</t>
  </si>
  <si>
    <t>Break-Even       (Units per Day)</t>
  </si>
  <si>
    <t>Experiment with the numbers and record outcomes here.</t>
  </si>
  <si>
    <t>#3</t>
  </si>
  <si>
    <t>#4</t>
  </si>
  <si>
    <t>INDIRECT Costs</t>
  </si>
  <si>
    <t xml:space="preserve">    Total INDIRECT Costs</t>
  </si>
  <si>
    <t>DIRECT Costs</t>
  </si>
  <si>
    <r>
      <rPr>
        <b/>
        <sz val="11"/>
        <color indexed="36"/>
        <rFont val="Verdana"/>
        <family val="2"/>
      </rPr>
      <t>Gross Profit</t>
    </r>
    <r>
      <rPr>
        <b/>
        <sz val="11"/>
        <rFont val="Verdana"/>
        <family val="2"/>
      </rPr>
      <t xml:space="preserve">= </t>
    </r>
    <r>
      <rPr>
        <b/>
        <sz val="11"/>
        <color indexed="60"/>
        <rFont val="Verdana"/>
        <family val="2"/>
      </rPr>
      <t>Sales Price</t>
    </r>
    <r>
      <rPr>
        <b/>
        <sz val="11"/>
        <color indexed="17"/>
        <rFont val="Verdana"/>
        <family val="2"/>
      </rPr>
      <t xml:space="preserve"> </t>
    </r>
    <r>
      <rPr>
        <b/>
        <sz val="11"/>
        <rFont val="Verdana"/>
        <family val="2"/>
      </rPr>
      <t xml:space="preserve">- </t>
    </r>
    <r>
      <rPr>
        <b/>
        <sz val="11"/>
        <color indexed="30"/>
        <rFont val="Verdana"/>
        <family val="2"/>
      </rPr>
      <t>DIRECT Cost</t>
    </r>
  </si>
  <si>
    <r>
      <t>Break-Even</t>
    </r>
    <r>
      <rPr>
        <b/>
        <sz val="11"/>
        <rFont val="Verdana"/>
        <family val="2"/>
      </rPr>
      <t xml:space="preserve">= </t>
    </r>
    <r>
      <rPr>
        <b/>
        <sz val="11"/>
        <color indexed="17"/>
        <rFont val="Verdana"/>
        <family val="2"/>
      </rPr>
      <t xml:space="preserve">INDIRECT Cost </t>
    </r>
    <r>
      <rPr>
        <b/>
        <sz val="11"/>
        <rFont val="Verdana"/>
        <family val="2"/>
      </rPr>
      <t xml:space="preserve">/ </t>
    </r>
    <r>
      <rPr>
        <b/>
        <sz val="11"/>
        <color indexed="36"/>
        <rFont val="Verdana"/>
        <family val="2"/>
      </rPr>
      <t>Gross Profit</t>
    </r>
  </si>
  <si>
    <t>DIRECT Cost (per Unit)</t>
  </si>
  <si>
    <t>INDIRECT Cost</t>
  </si>
  <si>
    <t>DIRECT Cost</t>
  </si>
  <si>
    <t>Salary</t>
  </si>
  <si>
    <t>Phone</t>
  </si>
  <si>
    <t>Internet</t>
  </si>
  <si>
    <t xml:space="preserve">Web Costs </t>
  </si>
  <si>
    <t>Office Supplies</t>
  </si>
  <si>
    <t>Shipping if you pay for it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</si>
</sst>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[$-409]h:mm:ss\ AM/PM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99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1"/>
      <color indexed="10"/>
      <name val="Verdana"/>
      <family val="2"/>
    </font>
    <font>
      <b/>
      <sz val="11"/>
      <color indexed="36"/>
      <name val="Verdana"/>
      <family val="2"/>
    </font>
    <font>
      <b/>
      <sz val="11"/>
      <name val="Verdana"/>
      <family val="2"/>
    </font>
    <font>
      <b/>
      <sz val="11"/>
      <color indexed="60"/>
      <name val="Verdana"/>
      <family val="2"/>
    </font>
    <font>
      <b/>
      <sz val="11"/>
      <color indexed="17"/>
      <name val="Verdana"/>
      <family val="2"/>
    </font>
    <font>
      <b/>
      <sz val="11"/>
      <color indexed="3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Verdana"/>
      <family val="2"/>
    </font>
    <font>
      <sz val="10"/>
      <color indexed="30"/>
      <name val="Verdana"/>
      <family val="2"/>
    </font>
    <font>
      <sz val="12"/>
      <color indexed="51"/>
      <name val="Verdana"/>
      <family val="2"/>
    </font>
    <font>
      <sz val="10"/>
      <color indexed="51"/>
      <name val="Verdana"/>
      <family val="2"/>
    </font>
    <font>
      <sz val="10"/>
      <color indexed="30"/>
      <name val="Arial"/>
      <family val="2"/>
    </font>
    <font>
      <b/>
      <sz val="11"/>
      <color indexed="8"/>
      <name val="Verdana"/>
      <family val="2"/>
    </font>
    <font>
      <b/>
      <sz val="11"/>
      <color indexed="62"/>
      <name val="Verdana"/>
      <family val="2"/>
    </font>
    <font>
      <sz val="11"/>
      <color indexed="10"/>
      <name val="Verdana"/>
      <family val="2"/>
    </font>
    <font>
      <b/>
      <sz val="11"/>
      <color indexed="9"/>
      <name val="Verdana"/>
      <family val="2"/>
    </font>
    <font>
      <sz val="11"/>
      <color indexed="60"/>
      <name val="Verdana"/>
      <family val="2"/>
    </font>
    <font>
      <b/>
      <sz val="10"/>
      <color indexed="30"/>
      <name val="Verdana"/>
      <family val="2"/>
    </font>
    <font>
      <sz val="11"/>
      <color indexed="62"/>
      <name val="Verdana"/>
      <family val="2"/>
    </font>
    <font>
      <sz val="11"/>
      <color indexed="36"/>
      <name val="Verdana"/>
      <family val="2"/>
    </font>
    <font>
      <sz val="11"/>
      <color indexed="17"/>
      <name val="Verdana"/>
      <family val="2"/>
    </font>
    <font>
      <sz val="11"/>
      <color indexed="30"/>
      <name val="Verdana"/>
      <family val="2"/>
    </font>
    <font>
      <b/>
      <sz val="11"/>
      <color indexed="23"/>
      <name val="Verdana"/>
      <family val="2"/>
    </font>
    <font>
      <sz val="11"/>
      <color indexed="23"/>
      <name val="Verdana"/>
      <family val="2"/>
    </font>
    <font>
      <sz val="10"/>
      <color indexed="23"/>
      <name val="Arial"/>
      <family val="2"/>
    </font>
    <font>
      <b/>
      <sz val="10"/>
      <color indexed="17"/>
      <name val="Verdana"/>
      <family val="2"/>
    </font>
    <font>
      <sz val="10"/>
      <color indexed="62"/>
      <name val="Verdana"/>
      <family val="2"/>
    </font>
    <font>
      <sz val="10"/>
      <color indexed="3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Verdana"/>
      <family val="2"/>
    </font>
    <font>
      <sz val="10"/>
      <color rgb="FF0070C0"/>
      <name val="Verdana"/>
      <family val="2"/>
    </font>
    <font>
      <sz val="12"/>
      <color rgb="FFFFC000"/>
      <name val="Verdana"/>
      <family val="2"/>
    </font>
    <font>
      <sz val="10"/>
      <color rgb="FFFFC000"/>
      <name val="Verdana"/>
      <family val="2"/>
    </font>
    <font>
      <b/>
      <sz val="11"/>
      <color theme="9" tint="-0.4999699890613556"/>
      <name val="Verdana"/>
      <family val="2"/>
    </font>
    <font>
      <b/>
      <sz val="11"/>
      <color rgb="FF0070C0"/>
      <name val="Verdana"/>
      <family val="2"/>
    </font>
    <font>
      <b/>
      <sz val="11"/>
      <color theme="7" tint="-0.24997000396251678"/>
      <name val="Verdana"/>
      <family val="2"/>
    </font>
    <font>
      <b/>
      <sz val="11"/>
      <color rgb="FF008E40"/>
      <name val="Verdana"/>
      <family val="2"/>
    </font>
    <font>
      <b/>
      <sz val="11"/>
      <color rgb="FF00B050"/>
      <name val="Verdana"/>
      <family val="2"/>
    </font>
    <font>
      <b/>
      <sz val="11"/>
      <color rgb="FFFF0000"/>
      <name val="Verdana"/>
      <family val="2"/>
    </font>
    <font>
      <sz val="10"/>
      <color rgb="FF0070C0"/>
      <name val="Arial"/>
      <family val="2"/>
    </font>
    <font>
      <b/>
      <sz val="11"/>
      <color rgb="FF008E00"/>
      <name val="Verdana"/>
      <family val="2"/>
    </font>
    <font>
      <b/>
      <sz val="11"/>
      <color rgb="FF000000"/>
      <name val="Verdana"/>
      <family val="2"/>
    </font>
    <font>
      <b/>
      <sz val="11"/>
      <color theme="5"/>
      <name val="Verdana"/>
      <family val="2"/>
    </font>
    <font>
      <b/>
      <sz val="11"/>
      <color theme="4"/>
      <name val="Verdana"/>
      <family val="2"/>
    </font>
    <font>
      <sz val="11"/>
      <color rgb="FFFF0000"/>
      <name val="Verdana"/>
      <family val="2"/>
    </font>
    <font>
      <sz val="11"/>
      <color theme="5"/>
      <name val="Verdana"/>
      <family val="2"/>
    </font>
    <font>
      <b/>
      <sz val="11"/>
      <color theme="0"/>
      <name val="Verdana"/>
      <family val="2"/>
    </font>
    <font>
      <sz val="11"/>
      <color theme="9" tint="-0.4999699890613556"/>
      <name val="Verdana"/>
      <family val="2"/>
    </font>
    <font>
      <b/>
      <sz val="10"/>
      <color rgb="FF0070C0"/>
      <name val="Verdana"/>
      <family val="2"/>
    </font>
    <font>
      <sz val="11"/>
      <color theme="4"/>
      <name val="Verdana"/>
      <family val="2"/>
    </font>
    <font>
      <sz val="11"/>
      <color theme="7" tint="-0.24997000396251678"/>
      <name val="Verdana"/>
      <family val="2"/>
    </font>
    <font>
      <sz val="11"/>
      <color rgb="FF008E00"/>
      <name val="Verdana"/>
      <family val="2"/>
    </font>
    <font>
      <sz val="11"/>
      <color rgb="FF008E40"/>
      <name val="Verdana"/>
      <family val="2"/>
    </font>
    <font>
      <sz val="11"/>
      <color rgb="FF0070C0"/>
      <name val="Verdana"/>
      <family val="2"/>
    </font>
    <font>
      <b/>
      <sz val="11"/>
      <color theme="0" tint="-0.4999699890613556"/>
      <name val="Verdana"/>
      <family val="2"/>
    </font>
    <font>
      <sz val="11"/>
      <color theme="0" tint="-0.4999699890613556"/>
      <name val="Verdana"/>
      <family val="2"/>
    </font>
    <font>
      <sz val="10"/>
      <color theme="0" tint="-0.4999699890613556"/>
      <name val="Arial"/>
      <family val="2"/>
    </font>
    <font>
      <sz val="11"/>
      <color rgb="FF00B050"/>
      <name val="Verdana"/>
      <family val="2"/>
    </font>
    <font>
      <b/>
      <sz val="10"/>
      <color rgb="FF00B050"/>
      <name val="Verdana"/>
      <family val="2"/>
    </font>
    <font>
      <sz val="10"/>
      <color theme="4"/>
      <name val="Verdana"/>
      <family val="2"/>
    </font>
    <font>
      <sz val="10"/>
      <color theme="7" tint="-0.2499700039625167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theme="0" tint="-0.149990007281303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2" fillId="0" borderId="0" xfId="44" applyNumberFormat="1" applyFont="1" applyAlignment="1">
      <alignment/>
    </xf>
    <xf numFmtId="43" fontId="67" fillId="0" borderId="0" xfId="44" applyNumberFormat="1" applyFont="1" applyAlignment="1">
      <alignment/>
    </xf>
    <xf numFmtId="43" fontId="68" fillId="0" borderId="0" xfId="44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71" fillId="0" borderId="10" xfId="0" applyFont="1" applyFill="1" applyBorder="1" applyAlignment="1">
      <alignment/>
    </xf>
    <xf numFmtId="44" fontId="71" fillId="0" borderId="10" xfId="44" applyFont="1" applyFill="1" applyBorder="1" applyAlignment="1">
      <alignment/>
    </xf>
    <xf numFmtId="0" fontId="72" fillId="0" borderId="10" xfId="0" applyFont="1" applyBorder="1" applyAlignment="1">
      <alignment/>
    </xf>
    <xf numFmtId="44" fontId="72" fillId="0" borderId="10" xfId="44" applyFont="1" applyFill="1" applyBorder="1" applyAlignment="1">
      <alignment/>
    </xf>
    <xf numFmtId="0" fontId="73" fillId="0" borderId="10" xfId="0" applyFont="1" applyFill="1" applyBorder="1" applyAlignment="1">
      <alignment/>
    </xf>
    <xf numFmtId="44" fontId="73" fillId="0" borderId="10" xfId="44" applyFont="1" applyFill="1" applyBorder="1" applyAlignment="1">
      <alignment/>
    </xf>
    <xf numFmtId="0" fontId="74" fillId="0" borderId="10" xfId="0" applyFont="1" applyBorder="1" applyAlignment="1">
      <alignment/>
    </xf>
    <xf numFmtId="44" fontId="75" fillId="0" borderId="10" xfId="44" applyFont="1" applyFill="1" applyBorder="1" applyAlignment="1">
      <alignment/>
    </xf>
    <xf numFmtId="0" fontId="76" fillId="0" borderId="10" xfId="0" applyFont="1" applyFill="1" applyBorder="1" applyAlignment="1">
      <alignment/>
    </xf>
    <xf numFmtId="43" fontId="67" fillId="0" borderId="10" xfId="44" applyNumberFormat="1" applyFont="1" applyBorder="1" applyAlignment="1">
      <alignment/>
    </xf>
    <xf numFmtId="43" fontId="68" fillId="0" borderId="10" xfId="44" applyNumberFormat="1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43" fontId="68" fillId="0" borderId="10" xfId="44" applyNumberFormat="1" applyFont="1" applyBorder="1" applyAlignment="1">
      <alignment/>
    </xf>
    <xf numFmtId="0" fontId="78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/>
    </xf>
    <xf numFmtId="0" fontId="82" fillId="0" borderId="10" xfId="0" applyFont="1" applyBorder="1" applyAlignment="1">
      <alignment vertical="center" wrapText="1"/>
    </xf>
    <xf numFmtId="9" fontId="83" fillId="0" borderId="10" xfId="57" applyFont="1" applyBorder="1" applyAlignment="1">
      <alignment vertical="center" wrapText="1"/>
    </xf>
    <xf numFmtId="0" fontId="82" fillId="0" borderId="10" xfId="0" applyFont="1" applyBorder="1" applyAlignment="1">
      <alignment/>
    </xf>
    <xf numFmtId="0" fontId="84" fillId="33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43" fontId="2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44" fontId="85" fillId="0" borderId="10" xfId="44" applyFont="1" applyBorder="1" applyAlignment="1">
      <alignment vertical="center" wrapText="1"/>
    </xf>
    <xf numFmtId="0" fontId="86" fillId="0" borderId="0" xfId="0" applyFont="1" applyBorder="1" applyAlignment="1">
      <alignment/>
    </xf>
    <xf numFmtId="43" fontId="86" fillId="0" borderId="0" xfId="44" applyNumberFormat="1" applyFont="1" applyBorder="1" applyAlignment="1">
      <alignment/>
    </xf>
    <xf numFmtId="44" fontId="86" fillId="0" borderId="10" xfId="44" applyFont="1" applyBorder="1" applyAlignment="1">
      <alignment/>
    </xf>
    <xf numFmtId="44" fontId="87" fillId="0" borderId="10" xfId="44" applyFont="1" applyBorder="1" applyAlignment="1">
      <alignment vertical="center" wrapText="1"/>
    </xf>
    <xf numFmtId="44" fontId="88" fillId="0" borderId="10" xfId="44" applyFont="1" applyBorder="1" applyAlignment="1">
      <alignment vertical="center" wrapText="1"/>
    </xf>
    <xf numFmtId="44" fontId="89" fillId="0" borderId="10" xfId="44" applyFont="1" applyBorder="1" applyAlignment="1">
      <alignment vertical="center" wrapText="1"/>
    </xf>
    <xf numFmtId="0" fontId="90" fillId="0" borderId="10" xfId="0" applyFont="1" applyBorder="1" applyAlignment="1">
      <alignment/>
    </xf>
    <xf numFmtId="0" fontId="91" fillId="0" borderId="10" xfId="0" applyFont="1" applyBorder="1" applyAlignment="1">
      <alignment/>
    </xf>
    <xf numFmtId="0" fontId="92" fillId="0" borderId="10" xfId="0" applyFont="1" applyFill="1" applyBorder="1" applyAlignment="1">
      <alignment/>
    </xf>
    <xf numFmtId="0" fontId="93" fillId="0" borderId="10" xfId="0" applyFont="1" applyBorder="1" applyAlignment="1">
      <alignment vertical="center" wrapText="1"/>
    </xf>
    <xf numFmtId="0" fontId="94" fillId="0" borderId="0" xfId="0" applyFont="1" applyAlignment="1">
      <alignment/>
    </xf>
    <xf numFmtId="43" fontId="95" fillId="0" borderId="10" xfId="44" applyNumberFormat="1" applyFont="1" applyBorder="1" applyAlignment="1">
      <alignment/>
    </xf>
    <xf numFmtId="44" fontId="75" fillId="0" borderId="10" xfId="44" applyFont="1" applyBorder="1" applyAlignment="1">
      <alignment/>
    </xf>
    <xf numFmtId="43" fontId="91" fillId="0" borderId="10" xfId="44" applyNumberFormat="1" applyFont="1" applyBorder="1" applyAlignment="1">
      <alignment/>
    </xf>
    <xf numFmtId="44" fontId="72" fillId="0" borderId="10" xfId="44" applyFont="1" applyBorder="1" applyAlignment="1">
      <alignment/>
    </xf>
    <xf numFmtId="0" fontId="78" fillId="0" borderId="10" xfId="0" applyFont="1" applyBorder="1" applyAlignment="1">
      <alignment/>
    </xf>
    <xf numFmtId="0" fontId="67" fillId="0" borderId="10" xfId="44" applyNumberFormat="1" applyFont="1" applyFill="1" applyBorder="1" applyAlignment="1">
      <alignment horizontal="center"/>
    </xf>
    <xf numFmtId="44" fontId="96" fillId="0" borderId="10" xfId="44" applyFont="1" applyFill="1" applyBorder="1" applyAlignment="1">
      <alignment/>
    </xf>
    <xf numFmtId="0" fontId="3" fillId="0" borderId="11" xfId="0" applyFont="1" applyBorder="1" applyAlignment="1">
      <alignment/>
    </xf>
    <xf numFmtId="0" fontId="84" fillId="33" borderId="0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16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0" fontId="97" fillId="0" borderId="10" xfId="44" applyNumberFormat="1" applyFont="1" applyBorder="1" applyAlignment="1">
      <alignment horizontal="center" wrapText="1"/>
    </xf>
    <xf numFmtId="0" fontId="98" fillId="0" borderId="10" xfId="44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4" fillId="34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" fontId="76" fillId="0" borderId="10" xfId="44" applyNumberFormat="1" applyFont="1" applyFill="1" applyBorder="1" applyAlignment="1">
      <alignment/>
    </xf>
    <xf numFmtId="166" fontId="76" fillId="0" borderId="10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D19" sqref="D19"/>
    </sheetView>
  </sheetViews>
  <sheetFormatPr defaultColWidth="9.140625" defaultRowHeight="15" customHeight="1"/>
  <cols>
    <col min="1" max="1" width="38.00390625" style="1" customWidth="1"/>
    <col min="2" max="2" width="15.140625" style="3" bestFit="1" customWidth="1"/>
    <col min="3" max="3" width="5.57421875" style="1" customWidth="1"/>
    <col min="4" max="4" width="46.140625" style="1" customWidth="1"/>
    <col min="5" max="5" width="15.140625" style="1" bestFit="1" customWidth="1"/>
    <col min="6" max="6" width="5.57421875" style="1" customWidth="1"/>
    <col min="7" max="7" width="21.28125" style="1" customWidth="1"/>
    <col min="8" max="16384" width="9.140625" style="1" customWidth="1"/>
  </cols>
  <sheetData>
    <row r="1" spans="1:11" ht="29.25" customHeight="1">
      <c r="A1" s="78" t="s">
        <v>9</v>
      </c>
      <c r="B1" s="78"/>
      <c r="C1" s="78"/>
      <c r="D1" s="78"/>
      <c r="E1" s="78"/>
      <c r="F1" s="55"/>
      <c r="G1" s="65" t="s">
        <v>48</v>
      </c>
      <c r="H1" s="66"/>
      <c r="I1" s="66"/>
      <c r="J1" s="66"/>
      <c r="K1" s="67"/>
    </row>
    <row r="2" spans="6:11" ht="15" customHeight="1">
      <c r="F2" s="71"/>
      <c r="G2" s="59" t="s">
        <v>53</v>
      </c>
      <c r="H2" s="56"/>
      <c r="K2" s="63"/>
    </row>
    <row r="3" spans="1:11" s="2" customFormat="1" ht="15" customHeight="1">
      <c r="A3" s="72" t="s">
        <v>56</v>
      </c>
      <c r="B3" s="4"/>
      <c r="C3" s="6"/>
      <c r="D3" s="8" t="s">
        <v>59</v>
      </c>
      <c r="E3" s="9"/>
      <c r="F3" s="54"/>
      <c r="G3" s="60"/>
      <c r="H3" s="57"/>
      <c r="K3" s="64"/>
    </row>
    <row r="4" spans="1:11" ht="15" customHeight="1">
      <c r="A4" s="42" t="s">
        <v>36</v>
      </c>
      <c r="B4" s="47">
        <v>50</v>
      </c>
      <c r="C4" s="7"/>
      <c r="D4" s="8" t="s">
        <v>60</v>
      </c>
      <c r="E4" s="9"/>
      <c r="G4" s="69"/>
      <c r="H4" s="68" t="s">
        <v>7</v>
      </c>
      <c r="I4" s="68" t="s">
        <v>8</v>
      </c>
      <c r="J4" s="68" t="s">
        <v>54</v>
      </c>
      <c r="K4" s="68" t="s">
        <v>55</v>
      </c>
    </row>
    <row r="5" spans="1:11" ht="15" customHeight="1">
      <c r="A5" s="42" t="s">
        <v>64</v>
      </c>
      <c r="B5" s="47">
        <v>500</v>
      </c>
      <c r="C5" s="7"/>
      <c r="D5" s="9"/>
      <c r="E5" s="9"/>
      <c r="G5" s="69" t="s">
        <v>10</v>
      </c>
      <c r="H5" s="69"/>
      <c r="I5" s="69"/>
      <c r="J5" s="69"/>
      <c r="K5" s="69"/>
    </row>
    <row r="6" spans="1:11" ht="15" customHeight="1">
      <c r="A6" s="42" t="s">
        <v>35</v>
      </c>
      <c r="B6" s="47">
        <v>50</v>
      </c>
      <c r="C6" s="7"/>
      <c r="D6" s="10" t="s">
        <v>0</v>
      </c>
      <c r="E6" s="11">
        <v>39</v>
      </c>
      <c r="G6" s="69" t="s">
        <v>49</v>
      </c>
      <c r="H6" s="69"/>
      <c r="I6" s="69"/>
      <c r="J6" s="69"/>
      <c r="K6" s="69"/>
    </row>
    <row r="7" spans="1:11" ht="15" customHeight="1">
      <c r="A7" s="42" t="s">
        <v>65</v>
      </c>
      <c r="B7" s="47">
        <v>50</v>
      </c>
      <c r="C7" s="7"/>
      <c r="D7" s="12" t="s">
        <v>61</v>
      </c>
      <c r="E7" s="13">
        <f>B26</f>
        <v>30</v>
      </c>
      <c r="G7" s="69" t="s">
        <v>63</v>
      </c>
      <c r="H7" s="69"/>
      <c r="I7" s="69"/>
      <c r="J7" s="69"/>
      <c r="K7" s="69"/>
    </row>
    <row r="8" spans="1:11" ht="15" customHeight="1">
      <c r="A8" s="42" t="s">
        <v>66</v>
      </c>
      <c r="B8" s="47">
        <v>25</v>
      </c>
      <c r="C8" s="7"/>
      <c r="D8" s="14" t="s">
        <v>1</v>
      </c>
      <c r="E8" s="15">
        <f>E6-B26</f>
        <v>9</v>
      </c>
      <c r="G8" s="69" t="s">
        <v>50</v>
      </c>
      <c r="H8" s="69">
        <f>H6-H7</f>
        <v>0</v>
      </c>
      <c r="I8" s="69">
        <f>I6-I7</f>
        <v>0</v>
      </c>
      <c r="J8" s="69">
        <f>J6-J7</f>
        <v>0</v>
      </c>
      <c r="K8" s="69">
        <f>K6-K7</f>
        <v>0</v>
      </c>
    </row>
    <row r="9" spans="1:11" ht="15" customHeight="1">
      <c r="A9" s="42" t="s">
        <v>68</v>
      </c>
      <c r="B9" s="47">
        <v>10</v>
      </c>
      <c r="D9" s="16" t="s">
        <v>62</v>
      </c>
      <c r="E9" s="17">
        <f>B16</f>
        <v>730</v>
      </c>
      <c r="G9" s="69" t="s">
        <v>56</v>
      </c>
      <c r="H9" s="69"/>
      <c r="I9" s="69"/>
      <c r="J9" s="69"/>
      <c r="K9" s="69"/>
    </row>
    <row r="10" spans="1:11" ht="15" customHeight="1">
      <c r="A10" s="42" t="s">
        <v>37</v>
      </c>
      <c r="B10" s="47">
        <v>0</v>
      </c>
      <c r="D10" s="18" t="s">
        <v>5</v>
      </c>
      <c r="E10" s="81">
        <f>E9/E8</f>
        <v>81.11111111111111</v>
      </c>
      <c r="G10" s="79" t="s">
        <v>51</v>
      </c>
      <c r="H10" s="76" t="e">
        <f>H9/H8</f>
        <v>#DIV/0!</v>
      </c>
      <c r="I10" s="76" t="e">
        <f>I9/I8</f>
        <v>#DIV/0!</v>
      </c>
      <c r="J10" s="76" t="e">
        <f>J9/J8</f>
        <v>#DIV/0!</v>
      </c>
      <c r="K10" s="76" t="e">
        <f>K9/K8</f>
        <v>#DIV/0!</v>
      </c>
    </row>
    <row r="11" spans="1:11" ht="15" customHeight="1">
      <c r="A11" s="42" t="s">
        <v>67</v>
      </c>
      <c r="B11" s="47">
        <v>45</v>
      </c>
      <c r="D11" s="44" t="s">
        <v>46</v>
      </c>
      <c r="E11" s="45">
        <v>10</v>
      </c>
      <c r="G11" s="79"/>
      <c r="H11" s="77"/>
      <c r="I11" s="77"/>
      <c r="J11" s="77"/>
      <c r="K11" s="77"/>
    </row>
    <row r="12" spans="1:11" ht="15" customHeight="1">
      <c r="A12" s="42" t="s">
        <v>30</v>
      </c>
      <c r="B12" s="47">
        <v>0</v>
      </c>
      <c r="D12" s="18" t="s">
        <v>4</v>
      </c>
      <c r="E12" s="80">
        <f>E10/E11</f>
        <v>8.11111111111111</v>
      </c>
      <c r="G12" s="70" t="s">
        <v>46</v>
      </c>
      <c r="H12" s="69"/>
      <c r="I12" s="69"/>
      <c r="J12" s="69"/>
      <c r="K12" s="69"/>
    </row>
    <row r="13" spans="1:11" ht="15" customHeight="1">
      <c r="A13" s="42" t="s">
        <v>30</v>
      </c>
      <c r="B13" s="47">
        <v>0</v>
      </c>
      <c r="G13" s="79" t="s">
        <v>52</v>
      </c>
      <c r="H13" s="76" t="e">
        <f>H10/H12</f>
        <v>#DIV/0!</v>
      </c>
      <c r="I13" s="76" t="e">
        <f>I10/I12</f>
        <v>#DIV/0!</v>
      </c>
      <c r="J13" s="76" t="e">
        <f>J10/J12</f>
        <v>#DIV/0!</v>
      </c>
      <c r="K13" s="76" t="e">
        <f>K10/K12</f>
        <v>#DIV/0!</v>
      </c>
    </row>
    <row r="14" spans="1:11" ht="15" customHeight="1">
      <c r="A14" s="42" t="s">
        <v>30</v>
      </c>
      <c r="B14" s="47">
        <v>0</v>
      </c>
      <c r="G14" s="79"/>
      <c r="H14" s="77"/>
      <c r="I14" s="77"/>
      <c r="J14" s="77"/>
      <c r="K14" s="77"/>
    </row>
    <row r="15" spans="1:7" ht="15" customHeight="1">
      <c r="A15" s="42" t="s">
        <v>30</v>
      </c>
      <c r="B15" s="47">
        <v>0</v>
      </c>
      <c r="G15" s="62"/>
    </row>
    <row r="16" spans="1:7" ht="15" customHeight="1">
      <c r="A16" s="16" t="s">
        <v>57</v>
      </c>
      <c r="B16" s="48">
        <f>SUM(B4:B15)</f>
        <v>730</v>
      </c>
      <c r="G16" s="58"/>
    </row>
    <row r="17" ht="15" customHeight="1">
      <c r="G17" s="61"/>
    </row>
    <row r="18" spans="1:7" ht="15" customHeight="1">
      <c r="A18" s="73" t="s">
        <v>58</v>
      </c>
      <c r="B18" s="5"/>
      <c r="G18" s="61"/>
    </row>
    <row r="19" spans="1:2" ht="15" customHeight="1">
      <c r="A19" s="43" t="s">
        <v>26</v>
      </c>
      <c r="B19" s="49">
        <v>15</v>
      </c>
    </row>
    <row r="20" spans="1:5" ht="15" customHeight="1">
      <c r="A20" s="43" t="s">
        <v>27</v>
      </c>
      <c r="B20" s="49">
        <v>5</v>
      </c>
      <c r="E20" s="61"/>
    </row>
    <row r="21" spans="1:2" ht="15" customHeight="1">
      <c r="A21" s="43" t="s">
        <v>29</v>
      </c>
      <c r="B21" s="49">
        <v>10</v>
      </c>
    </row>
    <row r="22" spans="1:2" ht="15" customHeight="1">
      <c r="A22" s="43" t="s">
        <v>69</v>
      </c>
      <c r="B22" s="49">
        <v>0</v>
      </c>
    </row>
    <row r="23" spans="1:2" ht="15" customHeight="1">
      <c r="A23" s="43" t="s">
        <v>30</v>
      </c>
      <c r="B23" s="49">
        <v>0</v>
      </c>
    </row>
    <row r="24" spans="1:2" ht="15" customHeight="1">
      <c r="A24" s="43" t="s">
        <v>30</v>
      </c>
      <c r="B24" s="49">
        <v>0</v>
      </c>
    </row>
    <row r="25" spans="1:2" ht="15" customHeight="1">
      <c r="A25" s="43" t="s">
        <v>30</v>
      </c>
      <c r="B25" s="49">
        <v>0</v>
      </c>
    </row>
    <row r="26" spans="1:2" ht="15" customHeight="1">
      <c r="A26" s="12" t="s">
        <v>2</v>
      </c>
      <c r="B26" s="50">
        <f>SUM(B19:B25)</f>
        <v>30</v>
      </c>
    </row>
  </sheetData>
  <sheetProtection/>
  <mergeCells count="11">
    <mergeCell ref="J10:J11"/>
    <mergeCell ref="K10:K11"/>
    <mergeCell ref="H13:H14"/>
    <mergeCell ref="I13:I14"/>
    <mergeCell ref="J13:J14"/>
    <mergeCell ref="K13:K14"/>
    <mergeCell ref="A1:E1"/>
    <mergeCell ref="G10:G11"/>
    <mergeCell ref="G13:G14"/>
    <mergeCell ref="H10:H11"/>
    <mergeCell ref="I10:I11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8">
      <selection activeCell="C26" sqref="C26"/>
    </sheetView>
  </sheetViews>
  <sheetFormatPr defaultColWidth="9.140625" defaultRowHeight="12.75"/>
  <cols>
    <col min="1" max="1" width="37.28125" style="0" customWidth="1"/>
    <col min="2" max="2" width="11.8515625" style="0" customWidth="1"/>
    <col min="3" max="3" width="11.421875" style="0" customWidth="1"/>
    <col min="4" max="4" width="38.8515625" style="0" customWidth="1"/>
    <col min="5" max="5" width="10.57421875" style="0" customWidth="1"/>
    <col min="9" max="9" width="23.140625" style="0" customWidth="1"/>
  </cols>
  <sheetData>
    <row r="1" spans="1:6" ht="19.5" customHeight="1">
      <c r="A1" s="78" t="s">
        <v>13</v>
      </c>
      <c r="B1" s="78"/>
      <c r="C1" s="78"/>
      <c r="D1" s="78"/>
      <c r="E1" s="78"/>
      <c r="F1" s="78"/>
    </row>
    <row r="3" spans="1:6" ht="13.5">
      <c r="A3" s="16" t="s">
        <v>40</v>
      </c>
      <c r="B3" s="19"/>
      <c r="D3" s="12" t="s">
        <v>6</v>
      </c>
      <c r="E3" s="20" t="s">
        <v>7</v>
      </c>
      <c r="F3" s="21" t="s">
        <v>8</v>
      </c>
    </row>
    <row r="4" spans="1:6" ht="17.25" customHeight="1">
      <c r="A4" s="42" t="s">
        <v>31</v>
      </c>
      <c r="B4" s="47">
        <v>0</v>
      </c>
      <c r="D4" s="43" t="s">
        <v>26</v>
      </c>
      <c r="E4" s="49">
        <v>0</v>
      </c>
      <c r="F4" s="49">
        <v>0</v>
      </c>
    </row>
    <row r="5" spans="1:6" ht="13.5">
      <c r="A5" s="42" t="s">
        <v>32</v>
      </c>
      <c r="B5" s="47">
        <v>0</v>
      </c>
      <c r="D5" s="43" t="s">
        <v>27</v>
      </c>
      <c r="E5" s="49">
        <v>0</v>
      </c>
      <c r="F5" s="49">
        <v>0</v>
      </c>
    </row>
    <row r="6" spans="1:6" ht="13.5">
      <c r="A6" s="42" t="s">
        <v>33</v>
      </c>
      <c r="B6" s="47">
        <v>0</v>
      </c>
      <c r="D6" s="43" t="s">
        <v>28</v>
      </c>
      <c r="E6" s="49">
        <v>0</v>
      </c>
      <c r="F6" s="49">
        <v>0</v>
      </c>
    </row>
    <row r="7" spans="1:6" ht="15" customHeight="1">
      <c r="A7" s="42" t="s">
        <v>34</v>
      </c>
      <c r="B7" s="47">
        <v>0</v>
      </c>
      <c r="D7" s="43" t="s">
        <v>29</v>
      </c>
      <c r="E7" s="49">
        <v>0</v>
      </c>
      <c r="F7" s="49">
        <v>0</v>
      </c>
    </row>
    <row r="8" spans="1:6" ht="16.5" customHeight="1">
      <c r="A8" s="42" t="s">
        <v>35</v>
      </c>
      <c r="B8" s="47">
        <v>0</v>
      </c>
      <c r="D8" s="43" t="s">
        <v>30</v>
      </c>
      <c r="E8" s="49">
        <v>0</v>
      </c>
      <c r="F8" s="49">
        <v>0</v>
      </c>
    </row>
    <row r="9" spans="1:6" ht="13.5">
      <c r="A9" s="42" t="s">
        <v>36</v>
      </c>
      <c r="B9" s="47">
        <v>0</v>
      </c>
      <c r="D9" s="43" t="s">
        <v>30</v>
      </c>
      <c r="E9" s="49">
        <v>0</v>
      </c>
      <c r="F9" s="49">
        <v>0</v>
      </c>
    </row>
    <row r="10" spans="1:6" ht="13.5">
      <c r="A10" s="42" t="s">
        <v>37</v>
      </c>
      <c r="B10" s="47">
        <v>0</v>
      </c>
      <c r="D10" s="43" t="s">
        <v>30</v>
      </c>
      <c r="E10" s="49">
        <v>0</v>
      </c>
      <c r="F10" s="49">
        <v>0</v>
      </c>
    </row>
    <row r="11" spans="1:6" ht="13.5">
      <c r="A11" s="42" t="s">
        <v>38</v>
      </c>
      <c r="B11" s="47">
        <v>0</v>
      </c>
      <c r="D11" s="12" t="s">
        <v>47</v>
      </c>
      <c r="E11" s="50">
        <f>SUM(E4:E10)</f>
        <v>0</v>
      </c>
      <c r="F11" s="50">
        <f>SUM(F4:F10)</f>
        <v>0</v>
      </c>
    </row>
    <row r="12" spans="1:2" ht="13.5">
      <c r="A12" s="42" t="s">
        <v>39</v>
      </c>
      <c r="B12" s="47">
        <v>0</v>
      </c>
    </row>
    <row r="13" spans="1:2" ht="14.25" customHeight="1">
      <c r="A13" s="42" t="s">
        <v>30</v>
      </c>
      <c r="B13" s="47">
        <v>0</v>
      </c>
    </row>
    <row r="14" spans="1:2" ht="14.25" customHeight="1">
      <c r="A14" s="42" t="s">
        <v>30</v>
      </c>
      <c r="B14" s="47">
        <v>0</v>
      </c>
    </row>
    <row r="15" spans="1:2" ht="13.5">
      <c r="A15" s="42" t="s">
        <v>30</v>
      </c>
      <c r="B15" s="47">
        <v>0</v>
      </c>
    </row>
    <row r="16" spans="1:2" ht="13.5">
      <c r="A16" s="51" t="s">
        <v>41</v>
      </c>
      <c r="B16" s="48">
        <f>SUM(B4:B15)</f>
        <v>0</v>
      </c>
    </row>
    <row r="17" spans="1:2" ht="12.75">
      <c r="A17" s="1"/>
      <c r="B17" s="3"/>
    </row>
    <row r="18" spans="1:3" ht="13.5">
      <c r="A18" s="32" t="s">
        <v>11</v>
      </c>
      <c r="B18" s="33"/>
      <c r="C18" s="34"/>
    </row>
    <row r="19" spans="1:3" ht="13.5">
      <c r="A19" s="32" t="s">
        <v>12</v>
      </c>
      <c r="B19" s="33"/>
      <c r="C19" s="34"/>
    </row>
    <row r="21" spans="1:6" ht="13.5">
      <c r="A21" s="24" t="s">
        <v>10</v>
      </c>
      <c r="B21" s="26" t="s">
        <v>7</v>
      </c>
      <c r="C21" s="26" t="s">
        <v>8</v>
      </c>
      <c r="F21" s="9"/>
    </row>
    <row r="22" spans="1:6" ht="13.5">
      <c r="A22" s="10" t="s">
        <v>0</v>
      </c>
      <c r="B22" s="35"/>
      <c r="C22" s="35"/>
      <c r="F22" s="9"/>
    </row>
    <row r="23" spans="1:6" ht="13.5">
      <c r="A23" s="27" t="s">
        <v>3</v>
      </c>
      <c r="B23" s="39">
        <f>E11</f>
        <v>0</v>
      </c>
      <c r="C23" s="39">
        <f>F11</f>
        <v>0</v>
      </c>
      <c r="E23" s="9"/>
      <c r="F23" s="9"/>
    </row>
    <row r="24" spans="1:3" ht="13.5">
      <c r="A24" s="14" t="s">
        <v>1</v>
      </c>
      <c r="B24" s="40">
        <f>B22-B23</f>
        <v>0</v>
      </c>
      <c r="C24" s="40">
        <f>C22-C23</f>
        <v>0</v>
      </c>
    </row>
    <row r="25" spans="1:3" ht="27">
      <c r="A25" s="25" t="s">
        <v>45</v>
      </c>
      <c r="B25" s="29"/>
      <c r="C25" s="29"/>
    </row>
    <row r="26" spans="1:3" ht="27">
      <c r="A26" s="23" t="s">
        <v>44</v>
      </c>
      <c r="B26" s="41">
        <f>B16*B25</f>
        <v>0</v>
      </c>
      <c r="C26" s="41">
        <f>B16*C25</f>
        <v>0</v>
      </c>
    </row>
    <row r="27" spans="1:3" ht="20.25" customHeight="1">
      <c r="A27" s="18" t="s">
        <v>5</v>
      </c>
      <c r="B27" s="28" t="e">
        <f>B26/B24</f>
        <v>#DIV/0!</v>
      </c>
      <c r="C27" s="28" t="e">
        <f>C26/C24</f>
        <v>#DIV/0!</v>
      </c>
    </row>
    <row r="28" spans="1:6" s="46" customFormat="1" ht="20.25" customHeight="1">
      <c r="A28" s="44" t="s">
        <v>46</v>
      </c>
      <c r="B28" s="45"/>
      <c r="C28" s="45"/>
      <c r="D28"/>
      <c r="E28"/>
      <c r="F28"/>
    </row>
    <row r="29" spans="1:6" ht="17.25" customHeight="1">
      <c r="A29" s="18" t="s">
        <v>4</v>
      </c>
      <c r="B29" s="30" t="e">
        <f>B27/B28</f>
        <v>#DIV/0!</v>
      </c>
      <c r="C29" s="30" t="e">
        <f>C27/C28</f>
        <v>#DIV/0!</v>
      </c>
      <c r="D29" s="46"/>
      <c r="E29" s="46"/>
      <c r="F29" s="46"/>
    </row>
  </sheetData>
  <sheetProtection/>
  <mergeCells count="1">
    <mergeCell ref="A1:F1"/>
  </mergeCells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E25" sqref="E25"/>
    </sheetView>
  </sheetViews>
  <sheetFormatPr defaultColWidth="9.140625" defaultRowHeight="12.75"/>
  <cols>
    <col min="1" max="1" width="37.8515625" style="0" customWidth="1"/>
    <col min="2" max="3" width="11.7109375" style="0" customWidth="1"/>
    <col min="4" max="4" width="5.8515625" style="0" customWidth="1"/>
    <col min="5" max="5" width="26.7109375" style="0" customWidth="1"/>
  </cols>
  <sheetData>
    <row r="1" spans="1:6" ht="21.75" customHeight="1">
      <c r="A1" s="78" t="s">
        <v>15</v>
      </c>
      <c r="B1" s="78"/>
      <c r="C1" s="78"/>
      <c r="D1" s="78"/>
      <c r="E1" s="78"/>
      <c r="F1" s="31"/>
    </row>
    <row r="3" spans="1:3" ht="13.5">
      <c r="A3" s="12" t="s">
        <v>6</v>
      </c>
      <c r="B3" s="20" t="s">
        <v>7</v>
      </c>
      <c r="C3" s="21" t="s">
        <v>8</v>
      </c>
    </row>
    <row r="4" spans="1:3" ht="13.5">
      <c r="A4" s="43" t="s">
        <v>26</v>
      </c>
      <c r="B4" s="22">
        <v>0</v>
      </c>
      <c r="C4" s="22">
        <v>0</v>
      </c>
    </row>
    <row r="5" spans="1:3" ht="13.5">
      <c r="A5" s="43" t="s">
        <v>27</v>
      </c>
      <c r="B5" s="22">
        <v>0</v>
      </c>
      <c r="C5" s="22">
        <v>0</v>
      </c>
    </row>
    <row r="6" spans="1:3" ht="13.5">
      <c r="A6" s="43" t="s">
        <v>28</v>
      </c>
      <c r="B6" s="22">
        <v>0</v>
      </c>
      <c r="C6" s="22">
        <v>0</v>
      </c>
    </row>
    <row r="7" spans="1:3" ht="13.5">
      <c r="A7" s="43" t="s">
        <v>29</v>
      </c>
      <c r="B7" s="22">
        <v>0</v>
      </c>
      <c r="C7" s="22">
        <v>0</v>
      </c>
    </row>
    <row r="8" spans="1:3" ht="13.5">
      <c r="A8" s="43" t="s">
        <v>30</v>
      </c>
      <c r="B8" s="22">
        <v>0</v>
      </c>
      <c r="C8" s="22">
        <v>0</v>
      </c>
    </row>
    <row r="9" spans="1:3" ht="13.5">
      <c r="A9" s="43" t="s">
        <v>30</v>
      </c>
      <c r="B9" s="22">
        <v>0</v>
      </c>
      <c r="C9" s="22">
        <v>0</v>
      </c>
    </row>
    <row r="10" spans="1:3" ht="13.5">
      <c r="A10" s="43" t="s">
        <v>30</v>
      </c>
      <c r="B10" s="22">
        <v>0</v>
      </c>
      <c r="C10" s="22">
        <v>0</v>
      </c>
    </row>
    <row r="11" spans="1:3" ht="13.5">
      <c r="A11" s="12" t="s">
        <v>2</v>
      </c>
      <c r="B11" s="38">
        <f>SUM(B4:B10)</f>
        <v>0</v>
      </c>
      <c r="C11" s="38">
        <f>SUM(C4:C10)</f>
        <v>0</v>
      </c>
    </row>
    <row r="12" spans="1:3" ht="12.75">
      <c r="A12" s="36"/>
      <c r="B12" s="37"/>
      <c r="C12" s="37"/>
    </row>
    <row r="13" spans="1:3" ht="12.75">
      <c r="A13" s="36"/>
      <c r="B13" s="37"/>
      <c r="C13" s="37"/>
    </row>
    <row r="14" spans="1:3" ht="15" customHeight="1">
      <c r="A14" s="32" t="s">
        <v>11</v>
      </c>
      <c r="B14" s="37"/>
      <c r="C14" s="37"/>
    </row>
    <row r="15" ht="15" customHeight="1">
      <c r="A15" s="32" t="s">
        <v>43</v>
      </c>
    </row>
    <row r="16" ht="15" customHeight="1">
      <c r="A16" s="32"/>
    </row>
    <row r="17" spans="1:6" ht="15" customHeight="1">
      <c r="A17" s="24" t="s">
        <v>10</v>
      </c>
      <c r="B17" s="26" t="s">
        <v>7</v>
      </c>
      <c r="C17" s="26" t="s">
        <v>8</v>
      </c>
      <c r="F17" s="33"/>
    </row>
    <row r="18" spans="1:6" ht="15" customHeight="1">
      <c r="A18" s="10" t="s">
        <v>0</v>
      </c>
      <c r="B18" s="35"/>
      <c r="C18" s="35"/>
      <c r="F18" s="33"/>
    </row>
    <row r="19" spans="1:3" ht="15" customHeight="1">
      <c r="A19" s="27" t="s">
        <v>3</v>
      </c>
      <c r="B19" s="74">
        <f>B11</f>
        <v>0</v>
      </c>
      <c r="C19" s="74">
        <f>C11</f>
        <v>0</v>
      </c>
    </row>
    <row r="20" spans="1:3" ht="15" customHeight="1">
      <c r="A20" s="14" t="s">
        <v>1</v>
      </c>
      <c r="B20" s="75">
        <f>B18-B19</f>
        <v>0</v>
      </c>
      <c r="C20" s="75">
        <f>C18-C19</f>
        <v>0</v>
      </c>
    </row>
    <row r="21" spans="1:3" ht="15" customHeight="1">
      <c r="A21" s="42" t="s">
        <v>16</v>
      </c>
      <c r="B21" s="52">
        <v>0</v>
      </c>
      <c r="C21" s="52">
        <v>0</v>
      </c>
    </row>
    <row r="22" spans="1:3" ht="15" customHeight="1">
      <c r="A22" s="42" t="s">
        <v>17</v>
      </c>
      <c r="B22" s="52">
        <v>0</v>
      </c>
      <c r="C22" s="52">
        <v>0</v>
      </c>
    </row>
    <row r="23" spans="1:3" ht="15" customHeight="1">
      <c r="A23" s="42" t="s">
        <v>18</v>
      </c>
      <c r="B23" s="52">
        <v>0</v>
      </c>
      <c r="C23" s="52">
        <v>0</v>
      </c>
    </row>
    <row r="24" spans="1:3" ht="15" customHeight="1">
      <c r="A24" s="42" t="s">
        <v>19</v>
      </c>
      <c r="B24" s="52">
        <v>0</v>
      </c>
      <c r="C24" s="52">
        <v>0</v>
      </c>
    </row>
    <row r="25" spans="1:3" ht="15" customHeight="1">
      <c r="A25" s="42" t="s">
        <v>20</v>
      </c>
      <c r="B25" s="52">
        <v>0</v>
      </c>
      <c r="C25" s="52">
        <v>0</v>
      </c>
    </row>
    <row r="26" spans="1:3" ht="15" customHeight="1">
      <c r="A26" s="42" t="s">
        <v>21</v>
      </c>
      <c r="B26" s="52">
        <v>0</v>
      </c>
      <c r="C26" s="52">
        <v>0</v>
      </c>
    </row>
    <row r="27" spans="1:3" ht="15" customHeight="1">
      <c r="A27" s="42" t="s">
        <v>22</v>
      </c>
      <c r="B27" s="52">
        <v>0</v>
      </c>
      <c r="C27" s="52">
        <v>0</v>
      </c>
    </row>
    <row r="28" spans="1:3" ht="15" customHeight="1">
      <c r="A28" s="42" t="s">
        <v>23</v>
      </c>
      <c r="B28" s="52">
        <v>0</v>
      </c>
      <c r="C28" s="52">
        <v>0</v>
      </c>
    </row>
    <row r="29" spans="1:3" ht="15" customHeight="1">
      <c r="A29" s="42" t="s">
        <v>24</v>
      </c>
      <c r="B29" s="52">
        <v>0</v>
      </c>
      <c r="C29" s="52">
        <v>0</v>
      </c>
    </row>
    <row r="30" spans="1:3" ht="15" customHeight="1">
      <c r="A30" s="42" t="s">
        <v>25</v>
      </c>
      <c r="B30" s="52">
        <v>0</v>
      </c>
      <c r="C30" s="52">
        <v>0</v>
      </c>
    </row>
    <row r="31" spans="1:3" ht="15" customHeight="1">
      <c r="A31" s="16" t="s">
        <v>14</v>
      </c>
      <c r="B31" s="53">
        <f>SUM(B21:B30)</f>
        <v>0</v>
      </c>
      <c r="C31" s="53">
        <f>SUM(C21:C30)</f>
        <v>0</v>
      </c>
    </row>
    <row r="32" spans="1:3" ht="15" customHeight="1">
      <c r="A32" s="18" t="s">
        <v>5</v>
      </c>
      <c r="B32" s="28" t="e">
        <f>B31/B20</f>
        <v>#DIV/0!</v>
      </c>
      <c r="C32" s="28" t="e">
        <f>C31/C20</f>
        <v>#DIV/0!</v>
      </c>
    </row>
    <row r="33" spans="1:3" s="46" customFormat="1" ht="15" customHeight="1">
      <c r="A33" s="44" t="s">
        <v>42</v>
      </c>
      <c r="B33" s="45"/>
      <c r="C33" s="45"/>
    </row>
    <row r="34" spans="1:3" ht="15" customHeight="1">
      <c r="A34" s="18" t="s">
        <v>4</v>
      </c>
      <c r="B34" s="30" t="e">
        <f>B32/B33</f>
        <v>#DIV/0!</v>
      </c>
      <c r="C34" s="30" t="e">
        <f>C32/C33</f>
        <v>#DIV/0!</v>
      </c>
    </row>
  </sheetData>
  <sheetProtection/>
  <mergeCells count="1">
    <mergeCell ref="A1:E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Arlene Campbell</cp:lastModifiedBy>
  <cp:lastPrinted>2013-04-05T19:41:48Z</cp:lastPrinted>
  <dcterms:created xsi:type="dcterms:W3CDTF">2008-05-20T15:03:14Z</dcterms:created>
  <dcterms:modified xsi:type="dcterms:W3CDTF">2023-10-14T19:29:24Z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